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WeightSpreadAdj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<sst xmlns="http://schemas.openxmlformats.org/spreadsheetml/2006/main" count="34" uniqueCount="25">
  <si>
    <t>WeightSpreadAdj</t>
  </si>
  <si>
    <t>Category:</t>
  </si>
  <si>
    <t>Distributed Amount Projections</t>
  </si>
  <si>
    <t>Family:</t>
  </si>
  <si>
    <t>Time Spread History</t>
  </si>
  <si>
    <t>Arguments:</t>
  </si>
  <si>
    <t>Time, Base, Start, Finish, Total, Weights, [ActualsToDate], [DayCount], [Periods], [ProjMode]</t>
  </si>
  <si>
    <t>Meaning:</t>
  </si>
  <si>
    <t>WeightSpread that uses an ActualsToDate figure to continually reforecast so that the overall budget stays at Total.</t>
  </si>
  <si>
    <t>Description:</t>
  </si>
  <si>
    <t>WeightSpread does a standard UniSpread between the times of Start and Finish, except that each time it generates a payment it first checks to see if the ActualsToDate are running ahead or behind the budgeted Total, and adjusts Total accordingly.  This function is ideal for re-forecasting a budget taking into account actuals.</t>
  </si>
  <si>
    <t xml:space="preserve">    </t>
  </si>
  <si>
    <t>Base</t>
  </si>
  <si>
    <t>Start</t>
  </si>
  <si>
    <t>Finish</t>
  </si>
  <si>
    <t>Total</t>
  </si>
  <si>
    <t>Weights</t>
  </si>
  <si>
    <t>DayCount</t>
  </si>
  <si>
    <t>Omitted</t>
  </si>
  <si>
    <t>Periods</t>
  </si>
  <si>
    <t>As an Accruals Function</t>
  </si>
  <si>
    <t>Actuals</t>
  </si>
  <si>
    <t>As a Cash Function</t>
  </si>
  <si>
    <t>ProjMode</t>
  </si>
  <si>
    <r>
      <t xml:space="preserve">n </t>
    </r>
    <r>
      <rPr>
        <sz val="8"/>
        <rFont val="Verdana"/>
        <family val="2"/>
      </rPr>
      <t xml:space="preserve"> WeightSpreadAdj is not available as an array function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</si>
</sst>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months&quot;_);\(#,##0\ &quot;months&quot;\);"/>
    <numFmt numFmtId="165" formatCode="_(mmm\ yy_);;"/>
    <numFmt numFmtId="166" formatCode="_(\ ##,##0_);\(#,##0\);"/>
  </numFmts>
  <fonts count="7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11"/>
      <color indexed="51"/>
      <name val="Wingdings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1" fillId="3" borderId="3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165" fontId="1" fillId="3" borderId="3" xfId="0" applyNumberFormat="1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Border="1" applyAlignment="1" quotePrefix="1">
      <alignment horizontal="left"/>
    </xf>
    <xf numFmtId="166" fontId="1" fillId="4" borderId="3" xfId="0" applyNumberFormat="1" applyFont="1" applyFill="1" applyBorder="1" applyAlignment="1">
      <alignment horizontal="center"/>
    </xf>
    <xf numFmtId="166" fontId="1" fillId="5" borderId="3" xfId="0" applyNumberFormat="1" applyFont="1" applyFill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</xdr:row>
      <xdr:rowOff>0</xdr:rowOff>
    </xdr:from>
    <xdr:to>
      <xdr:col>4</xdr:col>
      <xdr:colOff>361950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533650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4</xdr:row>
      <xdr:rowOff>0</xdr:rowOff>
    </xdr:from>
    <xdr:to>
      <xdr:col>4</xdr:col>
      <xdr:colOff>400050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571750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10</xdr:row>
      <xdr:rowOff>0</xdr:rowOff>
    </xdr:from>
    <xdr:to>
      <xdr:col>4</xdr:col>
      <xdr:colOff>361950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533650" y="208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9" customWidth="1"/>
    <col min="2" max="2" width="2.8515625" style="39" customWidth="1"/>
    <col min="3" max="3" width="13.140625" style="39" customWidth="1"/>
    <col min="4" max="4" width="11.8515625" style="39" customWidth="1"/>
    <col min="5" max="5" width="12.57421875" style="39" customWidth="1"/>
    <col min="6" max="6" width="13.8515625" style="39" customWidth="1"/>
    <col min="7" max="8" width="9.28125" style="39" customWidth="1"/>
    <col min="9" max="9" width="11.8515625" style="39" customWidth="1"/>
    <col min="10" max="11" width="9.28125" style="39" customWidth="1"/>
    <col min="12" max="12" width="12.57421875" style="39" customWidth="1"/>
    <col min="13" max="13" width="9.140625" style="39" customWidth="1"/>
    <col min="14" max="16384" width="9.140625" style="4" customWidth="1"/>
  </cols>
  <sheetData>
    <row r="2" spans="1:16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3"/>
      <c r="P2" s="3"/>
    </row>
    <row r="3" spans="1:16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2"/>
      <c r="N3" s="7"/>
      <c r="O3" s="7"/>
      <c r="P3" s="7"/>
    </row>
    <row r="4" spans="1:16" ht="10.5">
      <c r="A4" s="1"/>
      <c r="B4" s="1"/>
      <c r="C4" s="9"/>
      <c r="D4" s="2"/>
      <c r="E4" s="1"/>
      <c r="F4" s="1"/>
      <c r="G4" s="1"/>
      <c r="H4" s="1"/>
      <c r="I4" s="1"/>
      <c r="J4" s="1"/>
      <c r="K4" s="1"/>
      <c r="L4" s="1"/>
      <c r="M4" s="2"/>
      <c r="N4" s="3"/>
      <c r="O4" s="3"/>
      <c r="P4" s="3"/>
    </row>
    <row r="5" spans="1:16" ht="10.5">
      <c r="A5" s="1"/>
      <c r="B5" s="1"/>
      <c r="C5" s="9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</row>
    <row r="6" spans="1:16" ht="10.5">
      <c r="A6" s="1"/>
      <c r="B6" s="1"/>
      <c r="C6" s="9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3"/>
      <c r="O6" s="3"/>
      <c r="P6" s="3"/>
    </row>
    <row r="7" spans="1:16" ht="10.5">
      <c r="A7" s="1"/>
      <c r="B7" s="1"/>
      <c r="C7" s="9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3"/>
      <c r="O7" s="3"/>
      <c r="P7" s="3"/>
    </row>
    <row r="8" spans="1:16" ht="10.5">
      <c r="A8" s="1"/>
      <c r="B8" s="1"/>
      <c r="C8" s="9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3"/>
      <c r="O8" s="3"/>
      <c r="P8" s="3"/>
    </row>
    <row r="9" spans="1:16" ht="66" customHeight="1">
      <c r="A9" s="1"/>
      <c r="B9" s="1"/>
      <c r="C9" s="10" t="s">
        <v>9</v>
      </c>
      <c r="D9" s="11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3"/>
      <c r="O9" s="3"/>
      <c r="P9" s="3"/>
    </row>
    <row r="10" spans="1:16" ht="10.5">
      <c r="A10" s="1"/>
      <c r="B10" s="1"/>
      <c r="C10" s="9"/>
      <c r="D10" s="2"/>
      <c r="E10" s="1"/>
      <c r="F10" s="1"/>
      <c r="G10" s="1"/>
      <c r="H10" s="1"/>
      <c r="I10" s="1"/>
      <c r="J10" s="1"/>
      <c r="K10" s="1"/>
      <c r="L10" s="1"/>
      <c r="M10" s="1"/>
      <c r="N10" s="3"/>
      <c r="O10" s="3"/>
      <c r="P10" s="3"/>
    </row>
    <row r="11" spans="1:16" ht="10.5">
      <c r="A11" s="12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2" t="s">
        <v>11</v>
      </c>
      <c r="N11" s="3"/>
      <c r="O11" s="3"/>
      <c r="P11" s="3"/>
    </row>
    <row r="12" spans="1:16" ht="10.5">
      <c r="A12" s="1"/>
      <c r="B12" s="1"/>
      <c r="C12" s="1"/>
      <c r="D12" s="14"/>
      <c r="E12" s="1"/>
      <c r="F12" s="1"/>
      <c r="G12" s="1"/>
      <c r="H12" s="1"/>
      <c r="I12" s="1"/>
      <c r="J12" s="1"/>
      <c r="K12" s="1"/>
      <c r="L12" s="1"/>
      <c r="M12" s="1"/>
      <c r="N12" s="3"/>
      <c r="O12" s="3"/>
      <c r="P12" s="3"/>
    </row>
    <row r="13" spans="1:16" ht="10.5">
      <c r="A13" s="1"/>
      <c r="B13" s="1"/>
      <c r="C13" s="15" t="s">
        <v>12</v>
      </c>
      <c r="D13" s="16">
        <v>3</v>
      </c>
      <c r="E13" s="17"/>
      <c r="F13" s="1"/>
      <c r="G13" s="1"/>
      <c r="H13" s="1"/>
      <c r="I13" s="1"/>
      <c r="J13" s="1"/>
      <c r="K13" s="1"/>
      <c r="L13" s="1"/>
      <c r="M13" s="1"/>
      <c r="N13" s="3"/>
      <c r="O13" s="3"/>
      <c r="P13" s="3"/>
    </row>
    <row r="14" spans="1:16" ht="10.5">
      <c r="A14" s="1"/>
      <c r="B14" s="1"/>
      <c r="C14" s="15" t="s">
        <v>13</v>
      </c>
      <c r="D14" s="18">
        <v>37622</v>
      </c>
      <c r="E14" s="17"/>
      <c r="F14" s="1"/>
      <c r="G14" s="1"/>
      <c r="H14" s="1"/>
      <c r="I14" s="1"/>
      <c r="J14" s="1"/>
      <c r="K14" s="1"/>
      <c r="L14" s="1"/>
      <c r="M14" s="1"/>
      <c r="N14" s="3"/>
      <c r="O14" s="3"/>
      <c r="P14" s="3"/>
    </row>
    <row r="15" spans="1:16" ht="10.5">
      <c r="A15" s="1"/>
      <c r="B15" s="1"/>
      <c r="C15" s="15" t="s">
        <v>14</v>
      </c>
      <c r="D15" s="18">
        <f>_XLL.DPM(D14,24)</f>
        <v>38353</v>
      </c>
      <c r="E15" s="17"/>
      <c r="F15" s="1"/>
      <c r="G15" s="1"/>
      <c r="H15" s="1"/>
      <c r="I15" s="1"/>
      <c r="J15" s="1"/>
      <c r="K15" s="1"/>
      <c r="L15" s="1"/>
      <c r="M15" s="1"/>
      <c r="N15" s="3"/>
      <c r="O15" s="3"/>
      <c r="P15" s="3"/>
    </row>
    <row r="16" spans="1:16" ht="10.5">
      <c r="A16" s="1"/>
      <c r="B16" s="1"/>
      <c r="C16" s="15" t="s">
        <v>15</v>
      </c>
      <c r="D16" s="19">
        <v>1000</v>
      </c>
      <c r="E16" s="20"/>
      <c r="F16" s="21"/>
      <c r="G16" s="21"/>
      <c r="H16" s="21"/>
      <c r="I16" s="21"/>
      <c r="J16" s="22"/>
      <c r="K16" s="1"/>
      <c r="L16" s="1"/>
      <c r="M16" s="1"/>
      <c r="N16" s="3"/>
      <c r="O16" s="3"/>
      <c r="P16" s="3"/>
    </row>
    <row r="17" spans="1:16" ht="10.5">
      <c r="A17" s="1"/>
      <c r="B17" s="1"/>
      <c r="C17" s="15" t="s">
        <v>16</v>
      </c>
      <c r="D17" s="19">
        <v>1</v>
      </c>
      <c r="E17" s="19">
        <v>2</v>
      </c>
      <c r="F17" s="19">
        <v>3</v>
      </c>
      <c r="G17" s="19">
        <v>3</v>
      </c>
      <c r="H17" s="19">
        <v>2</v>
      </c>
      <c r="I17" s="19">
        <v>1</v>
      </c>
      <c r="J17" s="23"/>
      <c r="K17" s="1"/>
      <c r="L17" s="1"/>
      <c r="M17" s="1"/>
      <c r="N17" s="3"/>
      <c r="O17" s="3"/>
      <c r="P17" s="3"/>
    </row>
    <row r="18" spans="1:16" ht="10.5">
      <c r="A18" s="1"/>
      <c r="B18" s="1"/>
      <c r="C18" s="15" t="s">
        <v>17</v>
      </c>
      <c r="D18" s="19" t="s">
        <v>18</v>
      </c>
      <c r="E18" s="24"/>
      <c r="F18" s="25"/>
      <c r="G18" s="25"/>
      <c r="H18" s="25"/>
      <c r="I18" s="25"/>
      <c r="J18" s="1"/>
      <c r="K18" s="1"/>
      <c r="L18" s="1"/>
      <c r="M18" s="1"/>
      <c r="N18" s="3"/>
      <c r="O18" s="3"/>
      <c r="P18" s="3"/>
    </row>
    <row r="19" spans="1:16" ht="10.5">
      <c r="A19" s="1"/>
      <c r="B19" s="1"/>
      <c r="C19" s="26" t="s">
        <v>19</v>
      </c>
      <c r="D19" s="19" t="s">
        <v>18</v>
      </c>
      <c r="E19" s="17"/>
      <c r="F19" s="1"/>
      <c r="G19" s="1"/>
      <c r="H19" s="1"/>
      <c r="I19" s="1"/>
      <c r="J19" s="1"/>
      <c r="K19" s="1"/>
      <c r="L19" s="1"/>
      <c r="M19" s="1"/>
      <c r="N19" s="3"/>
      <c r="O19" s="3"/>
      <c r="P19" s="3"/>
    </row>
    <row r="20" spans="1:16" ht="10.5">
      <c r="A20" s="1"/>
      <c r="B20" s="1"/>
      <c r="C20" s="1"/>
      <c r="D20" s="25"/>
      <c r="E20" s="1"/>
      <c r="F20" s="1"/>
      <c r="G20" s="1"/>
      <c r="H20" s="1"/>
      <c r="I20" s="1"/>
      <c r="J20" s="1"/>
      <c r="K20" s="1"/>
      <c r="L20" s="1"/>
      <c r="M20" s="1"/>
      <c r="N20" s="3"/>
      <c r="O20" s="3"/>
      <c r="P20" s="3"/>
    </row>
    <row r="21" spans="1:16" ht="10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"/>
      <c r="O21" s="3"/>
      <c r="P21" s="3"/>
    </row>
    <row r="22" spans="1:16" ht="11.25">
      <c r="A22" s="1"/>
      <c r="B22" s="1"/>
      <c r="C22" s="27" t="s">
        <v>20</v>
      </c>
      <c r="D22" s="14"/>
      <c r="E22" s="28">
        <v>37622</v>
      </c>
      <c r="F22" s="28">
        <f>_XLL.DPM(E22,$D$13)</f>
        <v>37712</v>
      </c>
      <c r="G22" s="28">
        <f>_XLL.DPM(F22,$D$13)</f>
        <v>37803</v>
      </c>
      <c r="H22" s="28">
        <f>_XLL.DPM(G22,$D$13)</f>
        <v>37895</v>
      </c>
      <c r="I22" s="28">
        <f>_XLL.DPM(H22,$D$13)</f>
        <v>37987</v>
      </c>
      <c r="J22" s="28">
        <f>_XLL.DPM(I22,$D$13)</f>
        <v>38078</v>
      </c>
      <c r="K22" s="28">
        <f>_XLL.DPM(J22,$D$13)</f>
        <v>38169</v>
      </c>
      <c r="L22" s="28">
        <f>_XLL.DPM(K22,$D$13)</f>
        <v>38261</v>
      </c>
      <c r="M22" s="28">
        <f>_XLL.DPM(L22,$D$13)</f>
        <v>38353</v>
      </c>
      <c r="N22" s="28"/>
      <c r="O22" s="29"/>
      <c r="P22" s="29"/>
    </row>
    <row r="23" spans="1:16" ht="10.5">
      <c r="A23" s="1"/>
      <c r="B23" s="1"/>
      <c r="C23" s="25"/>
      <c r="D23" s="25"/>
      <c r="E23" s="30" t="s">
        <v>21</v>
      </c>
      <c r="F23" s="31"/>
      <c r="G23" s="31"/>
      <c r="H23" s="31"/>
      <c r="I23" s="31"/>
      <c r="J23" s="31"/>
      <c r="K23" s="31"/>
      <c r="L23" s="31"/>
      <c r="M23" s="31"/>
      <c r="N23" s="25"/>
      <c r="O23" s="32"/>
      <c r="P23" s="32"/>
    </row>
    <row r="24" spans="1:16" ht="10.5">
      <c r="A24" s="1"/>
      <c r="B24" s="1"/>
      <c r="C24" s="33" t="s">
        <v>0</v>
      </c>
      <c r="D24" s="15"/>
      <c r="E24" s="34">
        <v>50</v>
      </c>
      <c r="F24" s="34">
        <v>100</v>
      </c>
      <c r="G24" s="34">
        <v>120</v>
      </c>
      <c r="H24" s="35">
        <f>_XLL.WEIGHTSPREADADJ(H$22,$D$13,$D$14,$D$15,$D$16,$D$17:$I$17,SUM($E24:G24))</f>
        <v>199.0909090909091</v>
      </c>
      <c r="I24" s="35">
        <f>_XLL.WEIGHTSPREADADJ(I$22,$D$13,$D$14,$D$15,$D$16,$D$17:$I$17,SUM($E24:H24))</f>
        <v>199.0909090909091</v>
      </c>
      <c r="J24" s="35">
        <f>_XLL.WEIGHTSPREADADJ(J$22,$D$13,$D$14,$D$15,$D$16,$D$17:$I$17,SUM($E24:I24))</f>
        <v>154.8484848484848</v>
      </c>
      <c r="K24" s="35">
        <f>_XLL.WEIGHTSPREADADJ(K$22,$D$13,$D$14,$D$15,$D$16,$D$17:$I$17,SUM($E24:J24))</f>
        <v>110.60606060606064</v>
      </c>
      <c r="L24" s="35">
        <f>_XLL.WEIGHTSPREADADJ(L$22,$D$13,$D$14,$D$15,$D$16,$D$17:$I$17,SUM($E24:K24))</f>
        <v>66.36363636363637</v>
      </c>
      <c r="M24" s="35">
        <f>_XLL.WEIGHTSPREADADJ(M$22,$D$13,$D$14,$D$15,$D$16,$D$17:$I$17,SUM($E24:L24))</f>
        <v>0</v>
      </c>
      <c r="N24" s="36">
        <f>SUM(E24:M24)</f>
        <v>1000</v>
      </c>
      <c r="O24" s="3"/>
      <c r="P24" s="3"/>
    </row>
    <row r="25" spans="1:16" ht="10.5">
      <c r="A25" s="1"/>
      <c r="B25" s="1"/>
      <c r="C25" s="1"/>
      <c r="D25" s="1"/>
      <c r="E25" s="25"/>
      <c r="F25" s="25"/>
      <c r="G25" s="25"/>
      <c r="H25" s="25"/>
      <c r="I25" s="25"/>
      <c r="J25" s="25"/>
      <c r="K25" s="25"/>
      <c r="L25" s="25"/>
      <c r="M25" s="25"/>
      <c r="N25" s="1"/>
      <c r="O25" s="3"/>
      <c r="P25" s="3"/>
    </row>
    <row r="26" spans="1:16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"/>
      <c r="P26" s="3"/>
    </row>
    <row r="27" spans="1:16" ht="11.25">
      <c r="A27" s="1"/>
      <c r="B27" s="1"/>
      <c r="C27" s="27" t="s">
        <v>22</v>
      </c>
      <c r="D27" s="14"/>
      <c r="E27" s="28">
        <v>37622</v>
      </c>
      <c r="F27" s="28">
        <f>_XLL.DPM(E27,$D$13)</f>
        <v>37712</v>
      </c>
      <c r="G27" s="28">
        <f>_XLL.DPM(F27,$D$13)</f>
        <v>37803</v>
      </c>
      <c r="H27" s="28">
        <f>_XLL.DPM(G27,$D$13)</f>
        <v>37895</v>
      </c>
      <c r="I27" s="28">
        <f>_XLL.DPM(H27,$D$13)</f>
        <v>37987</v>
      </c>
      <c r="J27" s="28">
        <f>_XLL.DPM(I27,$D$13)</f>
        <v>38078</v>
      </c>
      <c r="K27" s="28">
        <f>_XLL.DPM(J27,$D$13)</f>
        <v>38169</v>
      </c>
      <c r="L27" s="28">
        <f>_XLL.DPM(K27,$D$13)</f>
        <v>38261</v>
      </c>
      <c r="M27" s="28">
        <f>_XLL.DPM(L27,$D$13)</f>
        <v>38353</v>
      </c>
      <c r="N27" s="28"/>
      <c r="O27" s="29"/>
      <c r="P27" s="29"/>
    </row>
    <row r="28" spans="1:16" ht="10.5">
      <c r="A28" s="1"/>
      <c r="B28" s="1"/>
      <c r="C28" s="25"/>
      <c r="D28" s="31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32"/>
      <c r="P28" s="32"/>
    </row>
    <row r="29" spans="1:16" ht="10.5">
      <c r="A29" s="1"/>
      <c r="B29" s="1"/>
      <c r="C29" s="15" t="s">
        <v>23</v>
      </c>
      <c r="D29" s="19">
        <v>1</v>
      </c>
      <c r="E29" s="37"/>
      <c r="F29" s="1"/>
      <c r="G29" s="1"/>
      <c r="H29" s="1"/>
      <c r="I29" s="1"/>
      <c r="J29" s="1"/>
      <c r="K29" s="1"/>
      <c r="L29" s="1"/>
      <c r="M29" s="1"/>
      <c r="N29" s="1"/>
      <c r="O29" s="3"/>
      <c r="P29" s="3"/>
    </row>
    <row r="30" spans="1:16" ht="10.5">
      <c r="A30" s="1"/>
      <c r="B30" s="1"/>
      <c r="C30" s="15" t="s">
        <v>19</v>
      </c>
      <c r="D30" s="19">
        <v>2.01</v>
      </c>
      <c r="E30" s="19">
        <v>8.01</v>
      </c>
      <c r="F30" s="17"/>
      <c r="G30" s="1"/>
      <c r="H30" s="1"/>
      <c r="I30" s="1"/>
      <c r="J30" s="1"/>
      <c r="K30" s="1"/>
      <c r="L30" s="1"/>
      <c r="M30" s="1"/>
      <c r="N30" s="1"/>
      <c r="O30" s="3"/>
      <c r="P30" s="3"/>
    </row>
    <row r="31" spans="1:16" ht="10.5">
      <c r="A31" s="1"/>
      <c r="B31" s="1"/>
      <c r="C31" s="1"/>
      <c r="D31" s="25"/>
      <c r="E31" s="30" t="s">
        <v>21</v>
      </c>
      <c r="F31" s="14"/>
      <c r="G31" s="14"/>
      <c r="H31" s="14"/>
      <c r="I31" s="14"/>
      <c r="J31" s="14"/>
      <c r="K31" s="14"/>
      <c r="L31" s="14"/>
      <c r="M31" s="14"/>
      <c r="N31" s="1"/>
      <c r="O31" s="3"/>
      <c r="P31" s="3"/>
    </row>
    <row r="32" spans="1:16" ht="10.5">
      <c r="A32" s="1"/>
      <c r="B32" s="1"/>
      <c r="C32" s="33" t="s">
        <v>0</v>
      </c>
      <c r="D32" s="15"/>
      <c r="E32" s="34">
        <v>50</v>
      </c>
      <c r="F32" s="34">
        <v>100</v>
      </c>
      <c r="G32" s="34">
        <v>120</v>
      </c>
      <c r="H32" s="35">
        <f>_XLL.WEIGHTSPREADADJ(H$22,$D$13,$D$14,$D$15,$D$16,$D$17:$I$17,SUM($E32:G32),,$D$30:$E$30,$D$29)</f>
        <v>0</v>
      </c>
      <c r="I32" s="35">
        <f>_XLL.WEIGHTSPREADADJ(I$22,$D$13,$D$14,$D$15,$D$16,$D$17:$I$17,SUM($E32:H32),,$D$30:$E$30,$D$29)</f>
        <v>312.8571428571429</v>
      </c>
      <c r="J32" s="35">
        <f>_XLL.WEIGHTSPREADADJ(J$22,$D$13,$D$14,$D$15,$D$16,$D$17:$I$17,SUM($E32:I32),,$D$30:$E$30,$D$29)</f>
        <v>0</v>
      </c>
      <c r="K32" s="35">
        <f>_XLL.WEIGHTSPREADADJ(K$22,$D$13,$D$14,$D$15,$D$16,$D$17:$I$17,SUM($E32:J32),,$D$30:$E$30,$D$29)</f>
        <v>417.1428571428571</v>
      </c>
      <c r="L32" s="35">
        <f>_XLL.WEIGHTSPREADADJ(L$22,$D$13,$D$14,$D$15,$D$16,$D$17:$I$17,SUM($E32:K32),,$D$30:$E$30,$D$29)</f>
        <v>0</v>
      </c>
      <c r="M32" s="35">
        <f>_XLL.WEIGHTSPREADADJ(M$22,$D$13,$D$14,$D$15,$D$16,$D$17:$I$17,SUM($E32:L32),,$D$30:$E$30,$D$29)</f>
        <v>0</v>
      </c>
      <c r="N32" s="36">
        <f>SUM(E32:M32)</f>
        <v>1000</v>
      </c>
      <c r="O32" s="3"/>
      <c r="P32" s="3"/>
    </row>
    <row r="33" spans="1:16" ht="10.5">
      <c r="A33" s="1"/>
      <c r="B33" s="1"/>
      <c r="C33" s="1"/>
      <c r="D33" s="1"/>
      <c r="E33" s="25"/>
      <c r="F33" s="25"/>
      <c r="G33" s="25"/>
      <c r="H33" s="25"/>
      <c r="I33" s="25"/>
      <c r="J33" s="25"/>
      <c r="K33" s="25"/>
      <c r="L33" s="25"/>
      <c r="M33" s="25"/>
      <c r="N33" s="3"/>
      <c r="O33" s="3"/>
      <c r="P33" s="3"/>
    </row>
    <row r="34" spans="1:16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"/>
      <c r="O34" s="3"/>
      <c r="P34" s="3"/>
    </row>
    <row r="35" spans="1:16" ht="14.25">
      <c r="A35" s="1"/>
      <c r="B35" s="1"/>
      <c r="C35" s="38" t="s">
        <v>24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</row>
    <row r="36" spans="1:16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</row>
    <row r="37" spans="1:16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</row>
    <row r="38" spans="1:16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</row>
    <row r="39" spans="1:16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"/>
      <c r="O39" s="3"/>
      <c r="P39" s="3"/>
    </row>
    <row r="40" spans="1:16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</row>
    <row r="41" spans="1:16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"/>
      <c r="O41" s="3" t="s">
        <v>11</v>
      </c>
      <c r="P41" s="3"/>
    </row>
    <row r="42" spans="1:16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</row>
    <row r="43" spans="1:16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</row>
    <row r="44" spans="1:16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"/>
      <c r="O44" s="3"/>
      <c r="P44" s="3"/>
    </row>
    <row r="45" spans="1:16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"/>
      <c r="O45" s="3"/>
      <c r="P45" s="3"/>
    </row>
    <row r="46" spans="1:16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3"/>
    </row>
    <row r="47" spans="1:16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3"/>
    </row>
    <row r="48" spans="1:16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3"/>
    </row>
    <row r="49" spans="1:16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3"/>
    </row>
    <row r="50" spans="1:16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3"/>
    </row>
    <row r="51" spans="1:16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3"/>
    </row>
    <row r="52" spans="1:16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3"/>
    </row>
    <row r="53" spans="1:16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</row>
    <row r="54" spans="1:16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</row>
    <row r="55" spans="1:16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3"/>
    </row>
    <row r="56" spans="1:16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3"/>
    </row>
    <row r="57" spans="1:16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3"/>
    </row>
    <row r="58" spans="1:16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3"/>
    </row>
    <row r="59" spans="1:16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3"/>
    </row>
    <row r="60" spans="1:16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3"/>
    </row>
    <row r="61" spans="1:16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3"/>
    </row>
    <row r="62" spans="1:16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3"/>
    </row>
    <row r="63" spans="1:16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"/>
      <c r="O63" s="3"/>
      <c r="P63" s="3"/>
    </row>
    <row r="64" spans="1:16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"/>
      <c r="O64" s="3"/>
      <c r="P64" s="3"/>
    </row>
    <row r="65" spans="1:16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"/>
      <c r="O65" s="3"/>
      <c r="P65" s="3"/>
    </row>
    <row r="66" spans="1:16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"/>
      <c r="O66" s="3"/>
      <c r="P66" s="3"/>
    </row>
    <row r="67" spans="1:16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"/>
      <c r="O67" s="3"/>
      <c r="P67" s="3"/>
    </row>
    <row r="68" spans="1:16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"/>
      <c r="O68" s="3"/>
      <c r="P68" s="3"/>
    </row>
    <row r="69" spans="1:16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"/>
      <c r="O69" s="3"/>
      <c r="P69" s="3"/>
    </row>
    <row r="70" spans="1:16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"/>
      <c r="O70" s="3"/>
      <c r="P70" s="3"/>
    </row>
    <row r="71" spans="1:16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"/>
      <c r="O71" s="3" t="s">
        <v>11</v>
      </c>
      <c r="P71" s="3"/>
    </row>
    <row r="72" spans="1:16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"/>
      <c r="O72" s="3"/>
      <c r="P72" s="3"/>
    </row>
    <row r="73" spans="1:16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"/>
      <c r="O73" s="3"/>
      <c r="P73" s="3"/>
    </row>
    <row r="74" spans="1:16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"/>
      <c r="O74" s="3"/>
      <c r="P74" s="3"/>
    </row>
    <row r="75" spans="1:16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"/>
      <c r="O75" s="3"/>
      <c r="P75" s="3"/>
    </row>
    <row r="76" spans="1:16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"/>
      <c r="O76" s="3"/>
      <c r="P76" s="3"/>
    </row>
    <row r="77" spans="1:16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"/>
      <c r="O77" s="3" t="s">
        <v>11</v>
      </c>
      <c r="P77" s="3"/>
    </row>
    <row r="80" ht="10.5">
      <c r="O80" s="4" t="s">
        <v>11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2013-03-26T10:59:24Z</dcterms:created>
  <dcterms:modified xsi:type="dcterms:W3CDTF">2013-03-26T10:59:24Z</dcterms:modified>
  <cp:category/>
  <cp:version/>
  <cp:contentType/>
  <cp:contentStatus/>
</cp:coreProperties>
</file>